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Blad1" sheetId="1" r:id="rId1"/>
    <sheet name="Organiscoop" sheetId="2" r:id="rId2"/>
    <sheet name="Organisatiekenmerken" sheetId="3" r:id="rId3"/>
    <sheet name="Leiderschap" sheetId="4" r:id="rId4"/>
    <sheet name="Medewerkers" sheetId="5" r:id="rId5"/>
    <sheet name="Mentaliteit" sheetId="6" r:id="rId6"/>
    <sheet name="Strategie &amp; beleid" sheetId="7" r:id="rId7"/>
    <sheet name="Prestatieresultaten" sheetId="8" r:id="rId8"/>
  </sheets>
  <definedNames>
    <definedName name="_xlnm.Print_Area" localSheetId="0">'Blad1'!$A$1:$D$63</definedName>
  </definedNames>
  <calcPr fullCalcOnLoad="1"/>
</workbook>
</file>

<file path=xl/sharedStrings.xml><?xml version="1.0" encoding="utf-8"?>
<sst xmlns="http://schemas.openxmlformats.org/spreadsheetml/2006/main" count="98" uniqueCount="45">
  <si>
    <t>A</t>
  </si>
  <si>
    <t>B</t>
  </si>
  <si>
    <t>C</t>
  </si>
  <si>
    <t>D</t>
  </si>
  <si>
    <t>Totaal (moet = 100)</t>
  </si>
  <si>
    <t>De organisatie heeft een zeer persoonlijk karakter. Ze heeft weg van een  familie, de mensen hebben veel met elkaar gemeen.</t>
  </si>
  <si>
    <t>De stijl is gekenmerkt door zekerheid omtrent de baan, de voorschriften, de voorspelbaarheid en de stabiliteit.</t>
  </si>
  <si>
    <t>De organisatie legt de nadruk op menselijke ontwikkeling. Vertrouwen,openheid en participatie zijn in.</t>
  </si>
  <si>
    <t>De organisatie legt de nadruk op wedijver en prestaties. Het bereiken van ambitieuze doelen en overwinningen zijn in.</t>
  </si>
  <si>
    <t>De organisatie legt de nadruk op behoud van de stabiliteit. Efficiëntie , beheersbaarheid en soepelheid zijn in.</t>
  </si>
  <si>
    <t>1. ORGANISATIEKENMERKEN</t>
  </si>
  <si>
    <t>2. LEIDERSCHAP</t>
  </si>
  <si>
    <t>3. MEDEWERKERS</t>
  </si>
  <si>
    <t>4. MENTALITEIT</t>
  </si>
  <si>
    <t>5. STRATEGIE en BELEID</t>
  </si>
  <si>
    <t>6. PRESTATIERESULTATEN</t>
  </si>
  <si>
    <t>E</t>
  </si>
  <si>
    <t>De stijl is gekenmerkt door deskundigheid, individualiteit en doelgerichtheid.</t>
  </si>
  <si>
    <t>Goed presteren is de deskundigheid vergroten. Ervaring en kennis staan centraal.</t>
  </si>
  <si>
    <t>NU</t>
  </si>
  <si>
    <t>Gewenst</t>
  </si>
  <si>
    <t>TOTAAL</t>
  </si>
  <si>
    <t>De mentaliteit in de organisatie berust op formele regels en beleidsstukken. Instandhouding is belangrijk.</t>
  </si>
  <si>
    <t>Goed presteren is efficiëntie. Betrouwbare service, soepele schema's en goedkope diensten staan centraal.</t>
  </si>
  <si>
    <t>Goed presteren is kunnen beschikken over zo uniek mogelijke producten/diensten.De productie of diensten leveren staat centraal</t>
  </si>
  <si>
    <t>De organisatie heeft een individueel karakter. De mensen zijn allemaal deskundigen.</t>
  </si>
  <si>
    <t>De organisatie is zeer dynamisch. De mensen nemen risico's.</t>
  </si>
  <si>
    <t>De organisatie is sterk resultaatsgericht. De mensen zijn competitief en willen resultaat boeken.</t>
  </si>
  <si>
    <t>De organisatie is strak geleid. Formele procedures bepalen wat mensen doen.</t>
  </si>
  <si>
    <t>De leiding ondersteunt, maar controleert niet.</t>
  </si>
  <si>
    <t>De leiding coördineert en organiseert en geeft een zeer soepele indruk.</t>
  </si>
  <si>
    <t>De stijl is gekenmerkt door persoonlijke risicobereidheid, vernieuwing, vrijheid en uniciteit.</t>
  </si>
  <si>
    <t>De stijl is gekenmerkt door niets ontziende competitie, hoge eisen en prestatiegerichtheid.</t>
  </si>
  <si>
    <t>De stijl is gekenmerkt door teamwork, consensus en participatie.</t>
  </si>
  <si>
    <t>De mentaliteit in de organisatie berust op kennis. Deskundigheid is belangrijk.</t>
  </si>
  <si>
    <t>De mentaliteit in de organisatie berust op betrokkenheid bij vernieuwing en ontwikkeling. Voorop lopen is belangrijk.</t>
  </si>
  <si>
    <t>De mentaliteit in de organisatie berust op het presteren en het bereiken van de doelstellingen. Winnen is belangrijk.</t>
  </si>
  <si>
    <t>De mentaliteit in de organisatie berust op loyaliteit en onderling vertrouwen. Betrokkenheid is zeer belangrijk.</t>
  </si>
  <si>
    <t>De organisatie legt de nadruk op het aanboren van nieuwe bronnen en nieuwe uitdagingen. Uitproberen en zoeken zijn in.</t>
  </si>
  <si>
    <t>Goed presteren is winnen in de markt en de concurrentie verslaan. Concurrerend marktleiderschap staat centraal.</t>
  </si>
  <si>
    <t>Goed presteren is de ontwikkeling van HRM. Teamwork, betrokkenheid en de zorg voor mensen staan centraal.</t>
  </si>
  <si>
    <t>De leiding toont zijn ondernemingsdrang evenals vernieuwingsgezindheid en risicobereidheid.</t>
  </si>
  <si>
    <t>De leiding geeft blijk van een no-nonsense instelling, agressiviteit en resultaatsgerichtheid.</t>
  </si>
  <si>
    <t>De leiding gedraagt zich  als een mentor, faciliteert en stimuleert.</t>
  </si>
  <si>
    <t>De organisatie legt de nadruk op competentieontwikkeling. Specialisatie is in.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</si>
</sst>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"/>
      <family val="0"/>
    </font>
    <font>
      <b/>
      <sz val="17.75"/>
      <color indexed="10"/>
      <name val="Kristen ITC"/>
      <family val="0"/>
    </font>
    <font>
      <sz val="9.2"/>
      <color indexed="8"/>
      <name val="Arial"/>
      <family val="0"/>
    </font>
    <font>
      <b/>
      <sz val="17.75"/>
      <color indexed="10"/>
      <name val="Arial"/>
      <family val="0"/>
    </font>
    <font>
      <sz val="8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NumberFormat="1" applyAlignment="1">
      <alignment/>
    </xf>
    <xf numFmtId="0" fontId="1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0" fillId="0" borderId="19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22" xfId="0" applyNumberFormat="1" applyFont="1" applyBorder="1" applyAlignment="1">
      <alignment/>
    </xf>
    <xf numFmtId="0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4" xfId="0" applyNumberFormat="1" applyBorder="1" applyAlignment="1" applyProtection="1">
      <alignment/>
      <protection locked="0"/>
    </xf>
    <xf numFmtId="0" fontId="0" fillId="0" borderId="15" xfId="0" applyNumberFormat="1" applyBorder="1" applyAlignment="1" applyProtection="1">
      <alignment/>
      <protection locked="0"/>
    </xf>
    <xf numFmtId="0" fontId="0" fillId="0" borderId="21" xfId="0" applyNumberFormat="1" applyBorder="1" applyAlignment="1" applyProtection="1">
      <alignment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35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34" borderId="23" xfId="0" applyNumberFormat="1" applyFill="1" applyBorder="1" applyAlignment="1" applyProtection="1">
      <alignment/>
      <protection locked="0"/>
    </xf>
    <xf numFmtId="0" fontId="0" fillId="34" borderId="36" xfId="0" applyNumberFormat="1" applyFill="1" applyBorder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 locked="0"/>
    </xf>
    <xf numFmtId="0" fontId="0" fillId="33" borderId="37" xfId="0" applyNumberFormat="1" applyFill="1" applyBorder="1" applyAlignment="1" applyProtection="1">
      <alignment/>
      <protection locked="0"/>
    </xf>
    <xf numFmtId="0" fontId="1" fillId="0" borderId="23" xfId="0" applyNumberFormat="1" applyFont="1" applyBorder="1" applyAlignment="1" applyProtection="1">
      <alignment horizontal="center"/>
      <protection locked="0"/>
    </xf>
    <xf numFmtId="0" fontId="1" fillId="0" borderId="36" xfId="0" applyNumberFormat="1" applyFont="1" applyBorder="1" applyAlignment="1" applyProtection="1">
      <alignment horizontal="center"/>
      <protection locked="0"/>
    </xf>
    <xf numFmtId="0" fontId="0" fillId="34" borderId="38" xfId="0" applyNumberFormat="1" applyFill="1" applyBorder="1" applyAlignment="1" applyProtection="1">
      <alignment/>
      <protection locked="0"/>
    </xf>
    <xf numFmtId="0" fontId="0" fillId="34" borderId="19" xfId="0" applyNumberFormat="1" applyFill="1" applyBorder="1" applyAlignment="1" applyProtection="1">
      <alignment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0" fontId="1" fillId="0" borderId="2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35" borderId="23" xfId="0" applyNumberFormat="1" applyFont="1" applyFill="1" applyBorder="1" applyAlignment="1">
      <alignment horizontal="center"/>
    </xf>
    <xf numFmtId="0" fontId="1" fillId="35" borderId="39" xfId="0" applyNumberFormat="1" applyFont="1" applyFill="1" applyBorder="1" applyAlignment="1">
      <alignment horizontal="center"/>
    </xf>
    <xf numFmtId="0" fontId="1" fillId="35" borderId="40" xfId="0" applyNumberFormat="1" applyFont="1" applyFill="1" applyBorder="1" applyAlignment="1">
      <alignment horizontal="center"/>
    </xf>
    <xf numFmtId="0" fontId="1" fillId="35" borderId="4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6">
    <dxf>
      <font>
        <strike/>
        <color indexed="10"/>
      </font>
    </dxf>
    <dxf>
      <font>
        <b/>
        <i val="0"/>
        <color indexed="17"/>
      </font>
    </dxf>
    <dxf>
      <font>
        <strike/>
        <color indexed="10"/>
      </font>
    </dxf>
    <dxf>
      <font>
        <b/>
        <i val="0"/>
        <color auto="1"/>
      </font>
    </dxf>
    <dxf>
      <font>
        <strike/>
        <color indexed="53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FF0000"/>
                </a:solidFill>
              </a:rPr>
              <a:t>Organiscoop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45"/>
          <c:y val="0.23675"/>
          <c:w val="0.41325"/>
          <c:h val="0.67475"/>
        </c:manualLayout>
      </c:layout>
      <c:radarChart>
        <c:radarStyle val="marker"/>
        <c:varyColors val="0"/>
        <c:ser>
          <c:idx val="0"/>
          <c:order val="0"/>
          <c:tx>
            <c:v>Organiscoop NU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Personencultuur</c:v>
              </c:pt>
              <c:pt idx="1">
                <c:v>Takencultuur</c:v>
              </c:pt>
              <c:pt idx="2">
                <c:v>Machtscultuur</c:v>
              </c:pt>
              <c:pt idx="3">
                <c:v>Functiecultuur</c:v>
              </c:pt>
              <c:pt idx="4">
                <c:v>Empowermentcultuur</c:v>
              </c:pt>
            </c:strLit>
          </c:cat>
          <c:val>
            <c:numRef>
              <c:f>Blad1!$D$51:$D$55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Organiscoop GEWENST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Personencultuur</c:v>
              </c:pt>
              <c:pt idx="1">
                <c:v>Takencultuur</c:v>
              </c:pt>
              <c:pt idx="2">
                <c:v>Machtscultuur</c:v>
              </c:pt>
              <c:pt idx="3">
                <c:v>Functiecultuur</c:v>
              </c:pt>
              <c:pt idx="4">
                <c:v>Empowermentcultuur</c:v>
              </c:pt>
            </c:strLit>
          </c:cat>
          <c:val>
            <c:numRef>
              <c:f>Blad1!$D$58:$D$62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7432663"/>
        <c:axId val="22676240"/>
      </c:radarChart>
      <c:catAx>
        <c:axId val="17432663"/>
        <c:scaling>
          <c:orientation val="minMax"/>
        </c:scaling>
        <c:axPos val="b"/>
        <c:majorGridlines>
          <c:spPr>
            <a:ln w="381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76240"/>
        <c:crosses val="autoZero"/>
        <c:auto val="0"/>
        <c:lblOffset val="100"/>
        <c:tickLblSkip val="1"/>
        <c:noMultiLvlLbl val="0"/>
      </c:catAx>
      <c:valAx>
        <c:axId val="226762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8100">
            <a:solidFill>
              <a:srgbClr val="000000"/>
            </a:solidFill>
          </a:ln>
        </c:spPr>
        <c:crossAx val="174326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75"/>
          <c:y val="0.9255"/>
          <c:w val="0.2192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Oganisatiekenmerken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875"/>
          <c:y val="0.21475"/>
          <c:w val="0.427"/>
          <c:h val="0.69725"/>
        </c:manualLayout>
      </c:layout>
      <c:radarChart>
        <c:radarStyle val="marker"/>
        <c:varyColors val="0"/>
        <c:ser>
          <c:idx val="0"/>
          <c:order val="0"/>
          <c:tx>
            <c:v>Organisatiekenmerken nu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Personencultuur</c:v>
              </c:pt>
              <c:pt idx="1">
                <c:v>Takencultuur</c:v>
              </c:pt>
              <c:pt idx="2">
                <c:v>Machtscultuur</c:v>
              </c:pt>
              <c:pt idx="3">
                <c:v>Functiecultuur</c:v>
              </c:pt>
              <c:pt idx="4">
                <c:v>Empowermentcultuur</c:v>
              </c:pt>
            </c:strLit>
          </c:cat>
          <c:val>
            <c:numRef>
              <c:f>Blad1!$C$2:$C$6</c:f>
              <c:numCache>
                <c:ptCount val="5"/>
              </c:numCache>
            </c:numRef>
          </c:val>
        </c:ser>
        <c:ser>
          <c:idx val="1"/>
          <c:order val="1"/>
          <c:tx>
            <c:v>Organisatiekenmerken gewenst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Personencultuur</c:v>
              </c:pt>
              <c:pt idx="1">
                <c:v>Takencultuur</c:v>
              </c:pt>
              <c:pt idx="2">
                <c:v>Machtscultuur</c:v>
              </c:pt>
              <c:pt idx="3">
                <c:v>Functiecultuur</c:v>
              </c:pt>
              <c:pt idx="4">
                <c:v>Empowermentcultuur</c:v>
              </c:pt>
            </c:strLit>
          </c:cat>
          <c:val>
            <c:numRef>
              <c:f>Blad1!$D$2:$D$6</c:f>
              <c:numCache>
                <c:ptCount val="5"/>
              </c:numCache>
            </c:numRef>
          </c:val>
        </c:ser>
        <c:axId val="2759569"/>
        <c:axId val="24836122"/>
      </c:radarChart>
      <c:catAx>
        <c:axId val="2759569"/>
        <c:scaling>
          <c:orientation val="minMax"/>
        </c:scaling>
        <c:axPos val="b"/>
        <c:majorGridlines>
          <c:spPr>
            <a:ln w="381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36122"/>
        <c:crosses val="autoZero"/>
        <c:auto val="0"/>
        <c:lblOffset val="100"/>
        <c:tickLblSkip val="1"/>
        <c:noMultiLvlLbl val="0"/>
      </c:catAx>
      <c:valAx>
        <c:axId val="24836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8100">
            <a:solidFill>
              <a:srgbClr val="000000"/>
            </a:solidFill>
          </a:ln>
        </c:spPr>
        <c:crossAx val="27595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5"/>
          <c:y val="0.915"/>
          <c:w val="0.2682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Leiderschap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3"/>
          <c:y val="0.21475"/>
          <c:w val="0.4265"/>
          <c:h val="0.69725"/>
        </c:manualLayout>
      </c:layout>
      <c:radarChart>
        <c:radarStyle val="marker"/>
        <c:varyColors val="0"/>
        <c:ser>
          <c:idx val="0"/>
          <c:order val="0"/>
          <c:tx>
            <c:v>leiderschap nu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Personencultuur</c:v>
              </c:pt>
              <c:pt idx="1">
                <c:v>Takencultuur</c:v>
              </c:pt>
              <c:pt idx="2">
                <c:v>Machtscultuur</c:v>
              </c:pt>
              <c:pt idx="3">
                <c:v>Functiecultuur</c:v>
              </c:pt>
              <c:pt idx="4">
                <c:v>Empowermentcultuur</c:v>
              </c:pt>
            </c:strLit>
          </c:cat>
          <c:val>
            <c:numRef>
              <c:f>Blad1!$C$10:$C$14</c:f>
              <c:numCache>
                <c:ptCount val="5"/>
              </c:numCache>
            </c:numRef>
          </c:val>
        </c:ser>
        <c:ser>
          <c:idx val="1"/>
          <c:order val="1"/>
          <c:tx>
            <c:v>leiderschap gewenst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Personencultuur</c:v>
              </c:pt>
              <c:pt idx="1">
                <c:v>Takencultuur</c:v>
              </c:pt>
              <c:pt idx="2">
                <c:v>Machtscultuur</c:v>
              </c:pt>
              <c:pt idx="3">
                <c:v>Functiecultuur</c:v>
              </c:pt>
              <c:pt idx="4">
                <c:v>Empowermentcultuur</c:v>
              </c:pt>
            </c:strLit>
          </c:cat>
          <c:val>
            <c:numRef>
              <c:f>Blad1!$D$10:$D$14</c:f>
              <c:numCache>
                <c:ptCount val="5"/>
              </c:numCache>
            </c:numRef>
          </c:val>
        </c:ser>
        <c:axId val="22198507"/>
        <c:axId val="65568836"/>
      </c:radarChart>
      <c:catAx>
        <c:axId val="22198507"/>
        <c:scaling>
          <c:orientation val="minMax"/>
        </c:scaling>
        <c:axPos val="b"/>
        <c:majorGridlines>
          <c:spPr>
            <a:ln w="381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68836"/>
        <c:crosses val="autoZero"/>
        <c:auto val="0"/>
        <c:lblOffset val="100"/>
        <c:tickLblSkip val="1"/>
        <c:noMultiLvlLbl val="0"/>
      </c:catAx>
      <c:valAx>
        <c:axId val="655688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8100">
            <a:solidFill>
              <a:srgbClr val="000000"/>
            </a:solidFill>
          </a:ln>
        </c:spPr>
        <c:crossAx val="221985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"/>
          <c:y val="0.9235"/>
          <c:w val="0.204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Medewerkers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55"/>
          <c:y val="0.21475"/>
          <c:w val="0.427"/>
          <c:h val="0.69725"/>
        </c:manualLayout>
      </c:layout>
      <c:radarChart>
        <c:radarStyle val="marker"/>
        <c:varyColors val="0"/>
        <c:ser>
          <c:idx val="0"/>
          <c:order val="0"/>
          <c:tx>
            <c:v>Medewerkers nu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Personencultuur</c:v>
              </c:pt>
              <c:pt idx="1">
                <c:v>Takencultuur</c:v>
              </c:pt>
              <c:pt idx="2">
                <c:v>Machtscultuur</c:v>
              </c:pt>
              <c:pt idx="3">
                <c:v>Functiecultuur</c:v>
              </c:pt>
              <c:pt idx="4">
                <c:v>Empowermentcultuur</c:v>
              </c:pt>
            </c:strLit>
          </c:cat>
          <c:val>
            <c:numRef>
              <c:f>Blad1!$C$18:$C$22</c:f>
              <c:numCache>
                <c:ptCount val="5"/>
              </c:numCache>
            </c:numRef>
          </c:val>
        </c:ser>
        <c:ser>
          <c:idx val="1"/>
          <c:order val="1"/>
          <c:tx>
            <c:v>Medewerkers gewenst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Personencultuur</c:v>
              </c:pt>
              <c:pt idx="1">
                <c:v>Takencultuur</c:v>
              </c:pt>
              <c:pt idx="2">
                <c:v>Machtscultuur</c:v>
              </c:pt>
              <c:pt idx="3">
                <c:v>Functiecultuur</c:v>
              </c:pt>
              <c:pt idx="4">
                <c:v>Empowermentcultuur</c:v>
              </c:pt>
            </c:strLit>
          </c:cat>
          <c:val>
            <c:numRef>
              <c:f>Blad1!$D$18:$D$22</c:f>
              <c:numCache>
                <c:ptCount val="5"/>
              </c:numCache>
            </c:numRef>
          </c:val>
        </c:ser>
        <c:axId val="53248613"/>
        <c:axId val="9475470"/>
      </c:radarChart>
      <c:catAx>
        <c:axId val="53248613"/>
        <c:scaling>
          <c:orientation val="minMax"/>
        </c:scaling>
        <c:axPos val="b"/>
        <c:majorGridlines>
          <c:spPr>
            <a:ln w="381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75470"/>
        <c:crosses val="autoZero"/>
        <c:auto val="0"/>
        <c:lblOffset val="100"/>
        <c:tickLblSkip val="1"/>
        <c:noMultiLvlLbl val="0"/>
      </c:catAx>
      <c:valAx>
        <c:axId val="94754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8100">
            <a:solidFill>
              <a:srgbClr val="000000"/>
            </a:solidFill>
          </a:ln>
        </c:spPr>
        <c:crossAx val="532486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9255"/>
          <c:w val="0.206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Mentaliteit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65"/>
          <c:y val="0.21475"/>
          <c:w val="0.427"/>
          <c:h val="0.69725"/>
        </c:manualLayout>
      </c:layout>
      <c:radarChart>
        <c:radarStyle val="marker"/>
        <c:varyColors val="0"/>
        <c:ser>
          <c:idx val="0"/>
          <c:order val="0"/>
          <c:tx>
            <c:v>Mentaliteit nu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Personencultuur</c:v>
              </c:pt>
              <c:pt idx="1">
                <c:v>Takencultuur</c:v>
              </c:pt>
              <c:pt idx="2">
                <c:v>Machtscultuur</c:v>
              </c:pt>
              <c:pt idx="3">
                <c:v>Functiecultuur</c:v>
              </c:pt>
              <c:pt idx="4">
                <c:v>Empowermentcultuur</c:v>
              </c:pt>
            </c:strLit>
          </c:cat>
          <c:val>
            <c:numRef>
              <c:f>Blad1!$C$26:$C$30</c:f>
              <c:numCache>
                <c:ptCount val="5"/>
              </c:numCache>
            </c:numRef>
          </c:val>
        </c:ser>
        <c:ser>
          <c:idx val="1"/>
          <c:order val="1"/>
          <c:tx>
            <c:v>Mentaliteit gewenst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Personencultuur</c:v>
              </c:pt>
              <c:pt idx="1">
                <c:v>Takencultuur</c:v>
              </c:pt>
              <c:pt idx="2">
                <c:v>Machtscultuur</c:v>
              </c:pt>
              <c:pt idx="3">
                <c:v>Functiecultuur</c:v>
              </c:pt>
              <c:pt idx="4">
                <c:v>Empowermentcultuur</c:v>
              </c:pt>
            </c:strLit>
          </c:cat>
          <c:val>
            <c:numRef>
              <c:f>Blad1!$D$26:$D$30</c:f>
              <c:numCache>
                <c:ptCount val="5"/>
              </c:numCache>
            </c:numRef>
          </c:val>
        </c:ser>
        <c:axId val="18170367"/>
        <c:axId val="29315576"/>
      </c:radarChart>
      <c:catAx>
        <c:axId val="18170367"/>
        <c:scaling>
          <c:orientation val="minMax"/>
        </c:scaling>
        <c:axPos val="b"/>
        <c:majorGridlines>
          <c:spPr>
            <a:ln w="381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15576"/>
        <c:crosses val="autoZero"/>
        <c:auto val="0"/>
        <c:lblOffset val="100"/>
        <c:tickLblSkip val="1"/>
        <c:noMultiLvlLbl val="0"/>
      </c:catAx>
      <c:valAx>
        <c:axId val="29315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8100">
            <a:solidFill>
              <a:srgbClr val="000000"/>
            </a:solidFill>
          </a:ln>
        </c:spPr>
        <c:crossAx val="181703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9255"/>
          <c:w val="0.152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Strategie &amp; beleid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375"/>
          <c:y val="0.19125"/>
          <c:w val="0.4415"/>
          <c:h val="0.72075"/>
        </c:manualLayout>
      </c:layout>
      <c:radarChart>
        <c:radarStyle val="marker"/>
        <c:varyColors val="0"/>
        <c:ser>
          <c:idx val="0"/>
          <c:order val="0"/>
          <c:tx>
            <c:v>Strategie nu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Personencultuur</c:v>
              </c:pt>
              <c:pt idx="1">
                <c:v>Takencultuur</c:v>
              </c:pt>
              <c:pt idx="2">
                <c:v>Machtscultuur</c:v>
              </c:pt>
              <c:pt idx="3">
                <c:v>Functiecultuur</c:v>
              </c:pt>
              <c:pt idx="4">
                <c:v>Empowermentcultuur</c:v>
              </c:pt>
            </c:strLit>
          </c:cat>
          <c:val>
            <c:numRef>
              <c:f>Blad1!$C$34:$C$38</c:f>
              <c:numCache>
                <c:ptCount val="5"/>
              </c:numCache>
            </c:numRef>
          </c:val>
        </c:ser>
        <c:ser>
          <c:idx val="1"/>
          <c:order val="1"/>
          <c:tx>
            <c:v>Strategie gewenst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Personencultuur</c:v>
              </c:pt>
              <c:pt idx="1">
                <c:v>Takencultuur</c:v>
              </c:pt>
              <c:pt idx="2">
                <c:v>Machtscultuur</c:v>
              </c:pt>
              <c:pt idx="3">
                <c:v>Functiecultuur</c:v>
              </c:pt>
              <c:pt idx="4">
                <c:v>Empowermentcultuur</c:v>
              </c:pt>
            </c:strLit>
          </c:cat>
          <c:val>
            <c:numRef>
              <c:f>Blad1!$D$34:$D$38</c:f>
              <c:numCache>
                <c:ptCount val="5"/>
              </c:numCache>
            </c:numRef>
          </c:val>
        </c:ser>
        <c:axId val="62513593"/>
        <c:axId val="25751426"/>
      </c:radarChart>
      <c:catAx>
        <c:axId val="62513593"/>
        <c:scaling>
          <c:orientation val="minMax"/>
        </c:scaling>
        <c:axPos val="b"/>
        <c:majorGridlines>
          <c:spPr>
            <a:ln w="381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51426"/>
        <c:crosses val="autoZero"/>
        <c:auto val="0"/>
        <c:lblOffset val="100"/>
        <c:tickLblSkip val="1"/>
        <c:noMultiLvlLbl val="0"/>
      </c:catAx>
      <c:valAx>
        <c:axId val="257514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8100">
            <a:solidFill>
              <a:srgbClr val="000000"/>
            </a:solidFill>
          </a:ln>
        </c:spPr>
        <c:crossAx val="625135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75"/>
          <c:y val="0.9255"/>
          <c:w val="0.1472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Prestatieresultaten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025"/>
          <c:y val="0.21475"/>
          <c:w val="0.42725"/>
          <c:h val="0.69725"/>
        </c:manualLayout>
      </c:layout>
      <c:radarChart>
        <c:radarStyle val="marker"/>
        <c:varyColors val="0"/>
        <c:ser>
          <c:idx val="0"/>
          <c:order val="0"/>
          <c:tx>
            <c:v>Prestatieresultaten nu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Personencultuur</c:v>
              </c:pt>
              <c:pt idx="1">
                <c:v>Takencultuur</c:v>
              </c:pt>
              <c:pt idx="2">
                <c:v>Machtscultuur</c:v>
              </c:pt>
              <c:pt idx="3">
                <c:v>Functiecultuur</c:v>
              </c:pt>
              <c:pt idx="4">
                <c:v>Empowermentcultuur</c:v>
              </c:pt>
            </c:strLit>
          </c:cat>
          <c:val>
            <c:numRef>
              <c:f>Blad1!$C$42:$C$46</c:f>
              <c:numCache>
                <c:ptCount val="5"/>
              </c:numCache>
            </c:numRef>
          </c:val>
        </c:ser>
        <c:ser>
          <c:idx val="1"/>
          <c:order val="1"/>
          <c:tx>
            <c:v>Prestatieresultaten gewenst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Personencultuur</c:v>
              </c:pt>
              <c:pt idx="1">
                <c:v>Takencultuur</c:v>
              </c:pt>
              <c:pt idx="2">
                <c:v>Machtscultuur</c:v>
              </c:pt>
              <c:pt idx="3">
                <c:v>Functiecultuur</c:v>
              </c:pt>
              <c:pt idx="4">
                <c:v>Empowermentcultuur</c:v>
              </c:pt>
            </c:strLit>
          </c:cat>
          <c:val>
            <c:numRef>
              <c:f>Blad1!$D$42:$D$46</c:f>
              <c:numCache>
                <c:ptCount val="5"/>
              </c:numCache>
            </c:numRef>
          </c:val>
        </c:ser>
        <c:axId val="30436243"/>
        <c:axId val="5490732"/>
      </c:radarChart>
      <c:catAx>
        <c:axId val="30436243"/>
        <c:scaling>
          <c:orientation val="minMax"/>
        </c:scaling>
        <c:axPos val="b"/>
        <c:majorGridlines>
          <c:spPr>
            <a:ln w="381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0732"/>
        <c:crosses val="autoZero"/>
        <c:auto val="0"/>
        <c:lblOffset val="100"/>
        <c:tickLblSkip val="1"/>
        <c:noMultiLvlLbl val="0"/>
      </c:catAx>
      <c:valAx>
        <c:axId val="54907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8100">
            <a:solidFill>
              <a:srgbClr val="000000"/>
            </a:solidFill>
          </a:ln>
        </c:spPr>
        <c:crossAx val="304362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"/>
          <c:y val="0.9255"/>
          <c:w val="0.238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Chart 1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="75" zoomScaleNormal="75" zoomScalePageLayoutView="0" workbookViewId="0" topLeftCell="A17">
      <selection activeCell="G23" sqref="G23"/>
    </sheetView>
  </sheetViews>
  <sheetFormatPr defaultColWidth="9.140625" defaultRowHeight="12.75"/>
  <cols>
    <col min="1" max="1" width="4.28125" style="1" customWidth="1"/>
    <col min="2" max="2" width="101.28125" style="0" customWidth="1"/>
    <col min="3" max="4" width="9.140625" style="9" customWidth="1"/>
  </cols>
  <sheetData>
    <row r="1" spans="1:4" ht="13.5" thickBot="1">
      <c r="A1" s="53" t="s">
        <v>10</v>
      </c>
      <c r="B1" s="54"/>
      <c r="C1" s="21" t="s">
        <v>19</v>
      </c>
      <c r="D1" s="22" t="s">
        <v>20</v>
      </c>
    </row>
    <row r="2" spans="1:4" ht="12.75">
      <c r="A2" s="24" t="s">
        <v>0</v>
      </c>
      <c r="B2" s="25" t="s">
        <v>25</v>
      </c>
      <c r="C2" s="37"/>
      <c r="D2" s="38"/>
    </row>
    <row r="3" spans="1:4" ht="12.75">
      <c r="A3" s="3" t="s">
        <v>1</v>
      </c>
      <c r="B3" s="18" t="s">
        <v>26</v>
      </c>
      <c r="C3" s="39"/>
      <c r="D3" s="40"/>
    </row>
    <row r="4" spans="1:4" ht="12.75">
      <c r="A4" s="17" t="s">
        <v>2</v>
      </c>
      <c r="B4" s="6" t="s">
        <v>27</v>
      </c>
      <c r="C4" s="39"/>
      <c r="D4" s="40"/>
    </row>
    <row r="5" spans="1:4" ht="12.75">
      <c r="A5" s="3" t="s">
        <v>3</v>
      </c>
      <c r="B5" s="7" t="s">
        <v>28</v>
      </c>
      <c r="C5" s="39"/>
      <c r="D5" s="40"/>
    </row>
    <row r="6" spans="1:4" ht="13.5" thickBot="1">
      <c r="A6" s="19" t="s">
        <v>16</v>
      </c>
      <c r="B6" s="23" t="s">
        <v>5</v>
      </c>
      <c r="C6" s="41"/>
      <c r="D6" s="42"/>
    </row>
    <row r="7" spans="2:4" ht="13.5" thickBot="1">
      <c r="B7" s="2" t="s">
        <v>4</v>
      </c>
      <c r="C7" s="43">
        <f>SUM(C2:C6)</f>
        <v>0</v>
      </c>
      <c r="D7" s="44">
        <f>SUM(D2:D6)</f>
        <v>0</v>
      </c>
    </row>
    <row r="8" spans="1:4" ht="13.5" thickBot="1">
      <c r="A8" s="4"/>
      <c r="B8" s="5"/>
      <c r="C8" s="45"/>
      <c r="D8" s="46"/>
    </row>
    <row r="9" spans="1:4" ht="13.5" thickBot="1">
      <c r="A9" s="53" t="s">
        <v>11</v>
      </c>
      <c r="B9" s="54"/>
      <c r="C9" s="47" t="s">
        <v>19</v>
      </c>
      <c r="D9" s="48" t="s">
        <v>20</v>
      </c>
    </row>
    <row r="10" spans="1:4" ht="12.75">
      <c r="A10" s="24" t="s">
        <v>0</v>
      </c>
      <c r="B10" s="25" t="s">
        <v>29</v>
      </c>
      <c r="C10" s="37"/>
      <c r="D10" s="38"/>
    </row>
    <row r="11" spans="1:4" ht="12.75">
      <c r="A11" s="3" t="s">
        <v>1</v>
      </c>
      <c r="B11" s="18" t="s">
        <v>41</v>
      </c>
      <c r="C11" s="39"/>
      <c r="D11" s="40"/>
    </row>
    <row r="12" spans="1:4" ht="12.75">
      <c r="A12" s="17" t="s">
        <v>2</v>
      </c>
      <c r="B12" s="6" t="s">
        <v>42</v>
      </c>
      <c r="C12" s="39"/>
      <c r="D12" s="40"/>
    </row>
    <row r="13" spans="1:4" ht="12.75">
      <c r="A13" s="3" t="s">
        <v>3</v>
      </c>
      <c r="B13" s="7" t="s">
        <v>30</v>
      </c>
      <c r="C13" s="39"/>
      <c r="D13" s="40"/>
    </row>
    <row r="14" spans="1:4" ht="13.5" thickBot="1">
      <c r="A14" s="19" t="s">
        <v>16</v>
      </c>
      <c r="B14" s="8" t="s">
        <v>43</v>
      </c>
      <c r="C14" s="41"/>
      <c r="D14" s="42"/>
    </row>
    <row r="15" spans="2:4" ht="13.5" thickBot="1">
      <c r="B15" s="2" t="s">
        <v>4</v>
      </c>
      <c r="C15" s="43">
        <f>SUM(C10:C14)</f>
        <v>0</v>
      </c>
      <c r="D15" s="44">
        <f>SUM(D10:D14)</f>
        <v>0</v>
      </c>
    </row>
    <row r="16" spans="1:4" ht="13.5" thickBot="1">
      <c r="A16" s="4"/>
      <c r="B16" s="5"/>
      <c r="C16" s="45"/>
      <c r="D16" s="46"/>
    </row>
    <row r="17" spans="1:4" ht="13.5" thickBot="1">
      <c r="A17" s="53" t="s">
        <v>12</v>
      </c>
      <c r="B17" s="54"/>
      <c r="C17" s="47" t="s">
        <v>19</v>
      </c>
      <c r="D17" s="48" t="s">
        <v>20</v>
      </c>
    </row>
    <row r="18" spans="1:4" ht="12.75">
      <c r="A18" s="24" t="s">
        <v>0</v>
      </c>
      <c r="B18" s="25" t="s">
        <v>17</v>
      </c>
      <c r="C18" s="37"/>
      <c r="D18" s="38"/>
    </row>
    <row r="19" spans="1:4" ht="12.75">
      <c r="A19" s="3" t="s">
        <v>1</v>
      </c>
      <c r="B19" s="18" t="s">
        <v>31</v>
      </c>
      <c r="C19" s="39"/>
      <c r="D19" s="40"/>
    </row>
    <row r="20" spans="1:4" ht="12.75">
      <c r="A20" s="17" t="s">
        <v>2</v>
      </c>
      <c r="B20" s="6" t="s">
        <v>32</v>
      </c>
      <c r="C20" s="39"/>
      <c r="D20" s="40"/>
    </row>
    <row r="21" spans="1:4" ht="12.75">
      <c r="A21" s="3" t="s">
        <v>3</v>
      </c>
      <c r="B21" s="7" t="s">
        <v>6</v>
      </c>
      <c r="C21" s="39"/>
      <c r="D21" s="40"/>
    </row>
    <row r="22" spans="1:4" ht="13.5" thickBot="1">
      <c r="A22" s="19" t="s">
        <v>16</v>
      </c>
      <c r="B22" s="23" t="s">
        <v>33</v>
      </c>
      <c r="C22" s="41"/>
      <c r="D22" s="42"/>
    </row>
    <row r="23" spans="2:4" ht="13.5" thickBot="1">
      <c r="B23" s="2" t="s">
        <v>4</v>
      </c>
      <c r="C23" s="49">
        <f>SUM(C18:C22)</f>
        <v>0</v>
      </c>
      <c r="D23" s="50">
        <f>SUM(D18:D22)</f>
        <v>0</v>
      </c>
    </row>
    <row r="24" spans="1:4" ht="13.5" thickBot="1">
      <c r="A24" s="4"/>
      <c r="B24" s="5"/>
      <c r="C24" s="45"/>
      <c r="D24" s="46"/>
    </row>
    <row r="25" spans="1:4" ht="13.5" thickBot="1">
      <c r="A25" s="53" t="s">
        <v>13</v>
      </c>
      <c r="B25" s="54"/>
      <c r="C25" s="47" t="s">
        <v>19</v>
      </c>
      <c r="D25" s="48" t="s">
        <v>20</v>
      </c>
    </row>
    <row r="26" spans="1:4" ht="12.75">
      <c r="A26" s="24" t="s">
        <v>0</v>
      </c>
      <c r="B26" s="26" t="s">
        <v>34</v>
      </c>
      <c r="C26" s="37"/>
      <c r="D26" s="38"/>
    </row>
    <row r="27" spans="1:4" ht="12.75">
      <c r="A27" s="27" t="s">
        <v>1</v>
      </c>
      <c r="B27" s="18" t="s">
        <v>35</v>
      </c>
      <c r="C27" s="39"/>
      <c r="D27" s="40"/>
    </row>
    <row r="28" spans="1:4" ht="12.75">
      <c r="A28" s="17" t="s">
        <v>2</v>
      </c>
      <c r="B28" s="6" t="s">
        <v>36</v>
      </c>
      <c r="C28" s="39"/>
      <c r="D28" s="40"/>
    </row>
    <row r="29" spans="1:4" ht="12.75">
      <c r="A29" s="3" t="s">
        <v>3</v>
      </c>
      <c r="B29" s="7" t="s">
        <v>22</v>
      </c>
      <c r="C29" s="39"/>
      <c r="D29" s="40"/>
    </row>
    <row r="30" spans="1:4" ht="13.5" thickBot="1">
      <c r="A30" s="19" t="s">
        <v>16</v>
      </c>
      <c r="B30" s="23" t="s">
        <v>37</v>
      </c>
      <c r="C30" s="41"/>
      <c r="D30" s="42"/>
    </row>
    <row r="31" spans="2:4" ht="13.5" thickBot="1">
      <c r="B31" s="2" t="s">
        <v>4</v>
      </c>
      <c r="C31" s="49">
        <f>SUM(C26:C30)</f>
        <v>0</v>
      </c>
      <c r="D31" s="50">
        <f>SUM(D26:D30)</f>
        <v>0</v>
      </c>
    </row>
    <row r="32" spans="1:4" ht="13.5" thickBot="1">
      <c r="A32" s="4"/>
      <c r="B32" s="5"/>
      <c r="C32" s="45"/>
      <c r="D32" s="46"/>
    </row>
    <row r="33" spans="1:4" ht="13.5" thickBot="1">
      <c r="A33" s="53" t="s">
        <v>14</v>
      </c>
      <c r="B33" s="54"/>
      <c r="C33" s="47" t="s">
        <v>19</v>
      </c>
      <c r="D33" s="48" t="s">
        <v>20</v>
      </c>
    </row>
    <row r="34" spans="1:4" ht="12.75">
      <c r="A34" s="24" t="s">
        <v>0</v>
      </c>
      <c r="B34" s="26" t="s">
        <v>44</v>
      </c>
      <c r="C34" s="37"/>
      <c r="D34" s="38"/>
    </row>
    <row r="35" spans="1:4" ht="12.75">
      <c r="A35" s="27" t="s">
        <v>1</v>
      </c>
      <c r="B35" s="18" t="s">
        <v>38</v>
      </c>
      <c r="C35" s="39"/>
      <c r="D35" s="40"/>
    </row>
    <row r="36" spans="1:4" ht="12.75">
      <c r="A36" s="17" t="s">
        <v>2</v>
      </c>
      <c r="B36" s="6" t="s">
        <v>8</v>
      </c>
      <c r="C36" s="39"/>
      <c r="D36" s="40"/>
    </row>
    <row r="37" spans="1:4" ht="12.75">
      <c r="A37" s="3" t="s">
        <v>3</v>
      </c>
      <c r="B37" s="7" t="s">
        <v>9</v>
      </c>
      <c r="C37" s="39"/>
      <c r="D37" s="40"/>
    </row>
    <row r="38" spans="1:4" ht="13.5" thickBot="1">
      <c r="A38" s="19" t="s">
        <v>16</v>
      </c>
      <c r="B38" s="8" t="s">
        <v>7</v>
      </c>
      <c r="C38" s="41"/>
      <c r="D38" s="42"/>
    </row>
    <row r="39" spans="2:4" ht="13.5" thickBot="1">
      <c r="B39" s="2" t="s">
        <v>4</v>
      </c>
      <c r="C39" s="49">
        <f>SUM(C34:C38)</f>
        <v>0</v>
      </c>
      <c r="D39" s="50">
        <f>SUM(D34:D38)</f>
        <v>0</v>
      </c>
    </row>
    <row r="40" spans="1:4" ht="13.5" thickBot="1">
      <c r="A40" s="4"/>
      <c r="B40" s="5"/>
      <c r="C40" s="45"/>
      <c r="D40" s="46"/>
    </row>
    <row r="41" spans="1:4" ht="13.5" thickBot="1">
      <c r="A41" s="53" t="s">
        <v>15</v>
      </c>
      <c r="B41" s="54"/>
      <c r="C41" s="47" t="s">
        <v>19</v>
      </c>
      <c r="D41" s="48" t="s">
        <v>20</v>
      </c>
    </row>
    <row r="42" spans="1:4" ht="12.75">
      <c r="A42" s="35" t="s">
        <v>0</v>
      </c>
      <c r="B42" s="30" t="s">
        <v>18</v>
      </c>
      <c r="C42" s="37"/>
      <c r="D42" s="38"/>
    </row>
    <row r="43" spans="1:4" ht="12.75">
      <c r="A43" s="36" t="s">
        <v>1</v>
      </c>
      <c r="B43" s="31" t="s">
        <v>24</v>
      </c>
      <c r="C43" s="39"/>
      <c r="D43" s="40"/>
    </row>
    <row r="44" spans="1:4" ht="12.75">
      <c r="A44" s="28" t="s">
        <v>2</v>
      </c>
      <c r="B44" s="32" t="s">
        <v>39</v>
      </c>
      <c r="C44" s="39"/>
      <c r="D44" s="40"/>
    </row>
    <row r="45" spans="1:4" ht="12.75">
      <c r="A45" s="27" t="s">
        <v>3</v>
      </c>
      <c r="B45" s="33" t="s">
        <v>23</v>
      </c>
      <c r="C45" s="39"/>
      <c r="D45" s="40"/>
    </row>
    <row r="46" spans="1:4" ht="13.5" thickBot="1">
      <c r="A46" s="29" t="s">
        <v>16</v>
      </c>
      <c r="B46" s="34" t="s">
        <v>40</v>
      </c>
      <c r="C46" s="41"/>
      <c r="D46" s="42"/>
    </row>
    <row r="47" spans="2:4" ht="13.5" thickBot="1">
      <c r="B47" s="2" t="s">
        <v>4</v>
      </c>
      <c r="C47" s="49">
        <f>SUM(C42:C46)</f>
        <v>0</v>
      </c>
      <c r="D47" s="50">
        <f>SUM(D42:D46)</f>
        <v>0</v>
      </c>
    </row>
    <row r="48" spans="1:4" ht="12.75">
      <c r="A48" s="4"/>
      <c r="B48" s="5"/>
      <c r="C48" s="45"/>
      <c r="D48" s="45"/>
    </row>
    <row r="49" spans="2:4" ht="13.5" thickBot="1">
      <c r="B49" s="1"/>
      <c r="C49" s="51"/>
      <c r="D49" s="52"/>
    </row>
    <row r="50" spans="2:4" ht="13.5" thickBot="1">
      <c r="B50" s="1"/>
      <c r="C50" s="55" t="s">
        <v>19</v>
      </c>
      <c r="D50" s="56"/>
    </row>
    <row r="51" spans="2:4" ht="12.75">
      <c r="B51" s="1"/>
      <c r="C51" s="10" t="s">
        <v>0</v>
      </c>
      <c r="D51" s="11">
        <f>(C2+C10+C18+C26+C34+C42)/6</f>
        <v>0</v>
      </c>
    </row>
    <row r="52" spans="2:4" ht="12.75">
      <c r="B52" s="1"/>
      <c r="C52" s="12" t="s">
        <v>1</v>
      </c>
      <c r="D52" s="13">
        <f>(C3+C11+C19+C27+C35+C43)/6</f>
        <v>0</v>
      </c>
    </row>
    <row r="53" spans="2:4" ht="12.75">
      <c r="B53" s="1"/>
      <c r="C53" s="12" t="s">
        <v>2</v>
      </c>
      <c r="D53" s="13">
        <f>(C4+C12+C20+C28+C36+C44)/6</f>
        <v>0</v>
      </c>
    </row>
    <row r="54" spans="2:4" ht="12.75">
      <c r="B54" s="1"/>
      <c r="C54" s="12" t="s">
        <v>3</v>
      </c>
      <c r="D54" s="13">
        <f>(C5+C13+C21+C29+C37+C45)/6</f>
        <v>0</v>
      </c>
    </row>
    <row r="55" spans="2:4" ht="12.75">
      <c r="B55" s="1"/>
      <c r="C55" s="14" t="s">
        <v>16</v>
      </c>
      <c r="D55" s="20">
        <f>(C6+C14+C22+C30+C38+C46)/6</f>
        <v>0</v>
      </c>
    </row>
    <row r="56" spans="2:4" ht="13.5" thickBot="1">
      <c r="B56" s="1"/>
      <c r="C56" s="15" t="s">
        <v>21</v>
      </c>
      <c r="D56" s="16">
        <f>SUM(D51:D55)</f>
        <v>0</v>
      </c>
    </row>
    <row r="57" spans="2:4" ht="13.5" thickBot="1">
      <c r="B57" s="1"/>
      <c r="C57" s="57" t="s">
        <v>20</v>
      </c>
      <c r="D57" s="58"/>
    </row>
    <row r="58" spans="3:4" ht="12.75">
      <c r="C58" s="10" t="s">
        <v>0</v>
      </c>
      <c r="D58" s="11">
        <f>(D2+D10+D18+D26+D34+D42)/6</f>
        <v>0</v>
      </c>
    </row>
    <row r="59" spans="3:4" ht="12.75">
      <c r="C59" s="12" t="s">
        <v>1</v>
      </c>
      <c r="D59" s="13">
        <f>(D3+D11+D19+D27+D35+D43)/6</f>
        <v>0</v>
      </c>
    </row>
    <row r="60" spans="3:4" ht="12.75">
      <c r="C60" s="12" t="s">
        <v>2</v>
      </c>
      <c r="D60" s="20">
        <f>(D4+D12+D20+D28+D36+D44)/6</f>
        <v>0</v>
      </c>
    </row>
    <row r="61" spans="3:4" ht="12.75">
      <c r="C61" s="12" t="s">
        <v>3</v>
      </c>
      <c r="D61" s="20">
        <f>(D5+D13+D21+D29+D37+D45)/6</f>
        <v>0</v>
      </c>
    </row>
    <row r="62" spans="3:4" ht="12.75">
      <c r="C62" s="14" t="s">
        <v>16</v>
      </c>
      <c r="D62" s="20">
        <f>(D6+D14+D22+D30+D38+D46)/6</f>
        <v>0</v>
      </c>
    </row>
    <row r="63" spans="3:4" ht="13.5" thickBot="1">
      <c r="C63" s="15" t="s">
        <v>21</v>
      </c>
      <c r="D63" s="16">
        <f>SUM(D58:D62)</f>
        <v>0</v>
      </c>
    </row>
  </sheetData>
  <sheetProtection password="C650" sheet="1" objects="1" scenarios="1"/>
  <mergeCells count="8">
    <mergeCell ref="A1:B1"/>
    <mergeCell ref="A41:B41"/>
    <mergeCell ref="C50:D50"/>
    <mergeCell ref="C57:D57"/>
    <mergeCell ref="A9:B9"/>
    <mergeCell ref="A17:B17"/>
    <mergeCell ref="A25:B25"/>
    <mergeCell ref="A33:B33"/>
  </mergeCells>
  <conditionalFormatting sqref="G24">
    <cfRule type="cellIs" priority="1" dxfId="3" operator="between" stopIfTrue="1">
      <formula>5</formula>
      <formula>80</formula>
    </cfRule>
    <cfRule type="cellIs" priority="2" dxfId="4" operator="notBetween" stopIfTrue="1">
      <formula>5</formula>
      <formula>80</formula>
    </cfRule>
  </conditionalFormatting>
  <conditionalFormatting sqref="C2:D6 C10:D14 C18:D22 C26:D30 C34:D38 C42:D46">
    <cfRule type="cellIs" priority="3" dxfId="3" operator="between" stopIfTrue="1">
      <formula>5</formula>
      <formula>80</formula>
    </cfRule>
    <cfRule type="cellIs" priority="4" dxfId="0" operator="notBetween" stopIfTrue="1">
      <formula>5</formula>
      <formula>80</formula>
    </cfRule>
  </conditionalFormatting>
  <conditionalFormatting sqref="C7:D7 C15:D15 C23:D23 C31:D31 C39:D39 C47:D47">
    <cfRule type="cellIs" priority="5" dxfId="1" operator="equal" stopIfTrue="1">
      <formula>100</formula>
    </cfRule>
    <cfRule type="cellIs" priority="6" dxfId="0" operator="notEqual" stopIfTrue="1">
      <formula>100</formula>
    </cfRule>
  </conditionalFormatting>
  <printOptions/>
  <pageMargins left="0.75" right="0.75" top="1" bottom="1" header="0.5" footer="0.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Kwasimodo</dc:creator>
  <cp:keywords/>
  <dc:description/>
  <cp:lastModifiedBy>Tessa Gorris</cp:lastModifiedBy>
  <cp:lastPrinted>2002-09-10T11:34:33Z</cp:lastPrinted>
  <dcterms:created xsi:type="dcterms:W3CDTF">2002-05-13T10:32:29Z</dcterms:created>
  <dcterms:modified xsi:type="dcterms:W3CDTF">2016-02-15T13:12:34Z</dcterms:modified>
  <cp:category/>
  <cp:version/>
  <cp:contentType/>
  <cp:contentStatus/>
</cp:coreProperties>
</file>