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3272" windowHeight="10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<sst xmlns="http://schemas.openxmlformats.org/spreadsheetml/2006/main" count="23" uniqueCount="23">
  <si>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Directe kosten</t>
  </si>
  <si>
    <t>Het gemiddeld bruto maandloon in euro</t>
  </si>
  <si>
    <t>Directe kost inclusief vakantiegeld, eindejaarspremie en patronale lasten</t>
  </si>
  <si>
    <t xml:space="preserve">Directe kost van ziekteverzuim </t>
  </si>
  <si>
    <t xml:space="preserve">Het totaal aantal verzuimdagen </t>
  </si>
  <si>
    <t>Aantal verzuimdagen vervangen door tijdelijke contracten</t>
  </si>
  <si>
    <t>Aantal verzuimdagen vervangen met overcapaciteit (vlinders)</t>
  </si>
  <si>
    <t>Aantal verzuimdagen vervangen met overwerk</t>
  </si>
  <si>
    <t>Correctiefactor tijdelijke contracten</t>
  </si>
  <si>
    <t xml:space="preserve">Correctiefactor overcapaciteit </t>
  </si>
  <si>
    <t>Correctiefactor overwerk</t>
  </si>
  <si>
    <t>Kosten verbonden aan vervanging door tijdelijke contracten</t>
  </si>
  <si>
    <t xml:space="preserve">Kosten verbonden aan overcapaciteit </t>
  </si>
  <si>
    <t>Kosten verbonden aan overwerk</t>
  </si>
  <si>
    <t xml:space="preserve">Totaal indirecte kosten </t>
  </si>
  <si>
    <t xml:space="preserve">I. Directe &amp; indirecte kosten </t>
  </si>
  <si>
    <t xml:space="preserve">II. Loonkost indien geen afwezigheid </t>
  </si>
  <si>
    <t>TOTALE KOSTEN VERBONDEN AAN HET VERZUIM</t>
  </si>
  <si>
    <t>Indirecte kosten</t>
  </si>
  <si>
    <t>Totalen</t>
  </si>
  <si>
    <t xml:space="preserve">Tool ter berekening van de kosten verbonden aan het ziekteverzuim </t>
  </si>
  <si>
    <t>Het gemiddeld bruto dagloon</t>
  </si>
  <si>
    <t>Het totaal aantal verzuimdagen binnen de periode van gewaarborgd inkomen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</si>
</sst>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BEF&quot;;\-#,##0\ &quot;BEF&quot;"/>
    <numFmt numFmtId="165" formatCode="#,##0\ &quot;BEF&quot;;[Red]\-#,##0\ &quot;BEF&quot;"/>
    <numFmt numFmtId="166" formatCode="#,##0.00\ &quot;BEF&quot;;\-#,##0.00\ &quot;BEF&quot;"/>
    <numFmt numFmtId="167" formatCode="#,##0.00\ &quot;BEF&quot;;[Red]\-#,##0.00\ &quot;BEF&quot;"/>
    <numFmt numFmtId="168" formatCode="_-* #,##0\ &quot;BEF&quot;_-;\-* #,##0\ &quot;BEF&quot;_-;_-* &quot;-&quot;\ &quot;BEF&quot;_-;_-@_-"/>
    <numFmt numFmtId="169" formatCode="_-* #,##0\ _B_E_F_-;\-* #,##0\ _B_E_F_-;_-* &quot;-&quot;\ _B_E_F_-;_-@_-"/>
    <numFmt numFmtId="170" formatCode="_-* #,##0.00\ &quot;BEF&quot;_-;\-* #,##0.00\ &quot;BEF&quot;_-;_-* &quot;-&quot;??\ &quot;BEF&quot;_-;_-@_-"/>
    <numFmt numFmtId="171" formatCode="_-* #,##0.00\ _B_E_F_-;\-* #,##0.00\ _B_E_F_-;_-* &quot;-&quot;??\ _B_E_F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\ &quot;€&quot;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34" borderId="10" xfId="0" applyFill="1" applyBorder="1" applyAlignment="1">
      <alignment/>
    </xf>
    <xf numFmtId="180" fontId="0" fillId="34" borderId="10" xfId="0" applyNumberFormat="1" applyFill="1" applyBorder="1" applyAlignment="1">
      <alignment/>
    </xf>
    <xf numFmtId="10" fontId="0" fillId="34" borderId="10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180" fontId="2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80" fontId="0" fillId="35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</xdr:rowOff>
    </xdr:from>
    <xdr:to>
      <xdr:col>2</xdr:col>
      <xdr:colOff>847725</xdr:colOff>
      <xdr:row>0</xdr:row>
      <xdr:rowOff>504825</xdr:rowOff>
    </xdr:to>
    <xdr:pic>
      <xdr:nvPicPr>
        <xdr:cNvPr id="1" name="Picture 1" descr="logo_DMatWork_de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9525"/>
          <a:ext cx="1314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32</xdr:row>
      <xdr:rowOff>152400</xdr:rowOff>
    </xdr:from>
    <xdr:to>
      <xdr:col>3</xdr:col>
      <xdr:colOff>19050</xdr:colOff>
      <xdr:row>37</xdr:row>
      <xdr:rowOff>57150</xdr:rowOff>
    </xdr:to>
    <xdr:pic>
      <xdr:nvPicPr>
        <xdr:cNvPr id="2" name="Picture 2" descr="ES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6410325"/>
          <a:ext cx="1133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2:C30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63.8515625" style="0" customWidth="1"/>
    <col min="2" max="2" width="7.00390625" style="0" customWidth="1"/>
    <col min="3" max="3" width="15.28125" style="0" customWidth="1"/>
  </cols>
  <sheetData>
    <row r="1" ht="78.75" customHeight="1"/>
    <row r="2" ht="17.25">
      <c r="A2" s="6" t="s">
        <v>20</v>
      </c>
    </row>
    <row r="3" ht="29.25" customHeight="1"/>
    <row r="4" spans="1:3" ht="15" customHeight="1">
      <c r="A4" s="5" t="s">
        <v>0</v>
      </c>
      <c r="B4" s="1"/>
      <c r="C4" s="1"/>
    </row>
    <row r="5" spans="1:3" s="4" customFormat="1" ht="1.5" customHeight="1">
      <c r="A5" s="3"/>
      <c r="B5" s="3"/>
      <c r="C5" s="3"/>
    </row>
    <row r="6" spans="1:3" ht="15" customHeight="1">
      <c r="A6" s="12" t="s">
        <v>22</v>
      </c>
      <c r="B6" s="7"/>
      <c r="C6" s="13">
        <v>0</v>
      </c>
    </row>
    <row r="7" spans="1:3" ht="15" customHeight="1">
      <c r="A7" s="7" t="s">
        <v>1</v>
      </c>
      <c r="B7" s="7"/>
      <c r="C7" s="14">
        <v>0</v>
      </c>
    </row>
    <row r="8" spans="1:3" ht="15" customHeight="1">
      <c r="A8" s="7" t="s">
        <v>3</v>
      </c>
      <c r="B8" s="9">
        <v>0.052</v>
      </c>
      <c r="C8" s="8">
        <f>C6*C7*B8</f>
        <v>0</v>
      </c>
    </row>
    <row r="9" spans="1:3" ht="15" customHeight="1">
      <c r="A9" s="7" t="s">
        <v>2</v>
      </c>
      <c r="B9" s="9">
        <v>0.086</v>
      </c>
      <c r="C9" s="8">
        <f>C6*C7*B9</f>
        <v>0</v>
      </c>
    </row>
    <row r="10" spans="1:3" ht="1.5" customHeight="1">
      <c r="A10" s="3"/>
      <c r="B10" s="3"/>
      <c r="C10" s="3"/>
    </row>
    <row r="11" spans="1:3" ht="15" customHeight="1">
      <c r="A11" s="5" t="s">
        <v>18</v>
      </c>
      <c r="B11" s="1"/>
      <c r="C11" s="1"/>
    </row>
    <row r="12" spans="1:3" ht="1.5" customHeight="1">
      <c r="A12" s="2"/>
      <c r="B12" s="2"/>
      <c r="C12" s="2"/>
    </row>
    <row r="13" spans="1:3" ht="15" customHeight="1">
      <c r="A13" s="7" t="s">
        <v>4</v>
      </c>
      <c r="B13" s="7"/>
      <c r="C13" s="13">
        <v>0</v>
      </c>
    </row>
    <row r="14" spans="1:3" ht="15" customHeight="1">
      <c r="A14" s="7" t="s">
        <v>21</v>
      </c>
      <c r="B14" s="7"/>
      <c r="C14" s="8" t="e">
        <f>C8/C6</f>
        <v>#DIV/0!</v>
      </c>
    </row>
    <row r="15" spans="1:3" ht="15" customHeight="1">
      <c r="A15" s="7" t="s">
        <v>5</v>
      </c>
      <c r="B15" s="7"/>
      <c r="C15" s="13">
        <v>0</v>
      </c>
    </row>
    <row r="16" spans="1:3" ht="15" customHeight="1">
      <c r="A16" s="7" t="s">
        <v>6</v>
      </c>
      <c r="B16" s="7"/>
      <c r="C16" s="13">
        <v>0</v>
      </c>
    </row>
    <row r="17" spans="1:3" ht="15" customHeight="1">
      <c r="A17" s="7" t="s">
        <v>7</v>
      </c>
      <c r="B17" s="7"/>
      <c r="C17" s="13">
        <v>0</v>
      </c>
    </row>
    <row r="18" spans="1:3" ht="15" customHeight="1">
      <c r="A18" s="7" t="s">
        <v>8</v>
      </c>
      <c r="B18" s="10">
        <v>1.4</v>
      </c>
      <c r="C18" s="7"/>
    </row>
    <row r="19" spans="1:3" ht="15" customHeight="1">
      <c r="A19" s="7" t="s">
        <v>9</v>
      </c>
      <c r="B19" s="10">
        <v>1</v>
      </c>
      <c r="C19" s="7"/>
    </row>
    <row r="20" spans="1:3" ht="15" customHeight="1">
      <c r="A20" s="7" t="s">
        <v>10</v>
      </c>
      <c r="B20" s="10">
        <v>1.5</v>
      </c>
      <c r="C20" s="7"/>
    </row>
    <row r="21" spans="1:3" ht="15" customHeight="1">
      <c r="A21" s="7" t="s">
        <v>11</v>
      </c>
      <c r="B21" s="7"/>
      <c r="C21" s="8" t="e">
        <f>C14*C15*B18</f>
        <v>#DIV/0!</v>
      </c>
    </row>
    <row r="22" spans="1:3" ht="15" customHeight="1">
      <c r="A22" s="7" t="s">
        <v>12</v>
      </c>
      <c r="B22" s="7"/>
      <c r="C22" s="8" t="e">
        <f>C14*C16*B19</f>
        <v>#DIV/0!</v>
      </c>
    </row>
    <row r="23" spans="1:3" ht="15" customHeight="1">
      <c r="A23" s="7" t="s">
        <v>13</v>
      </c>
      <c r="B23" s="7"/>
      <c r="C23" s="8" t="e">
        <f>C14*C17*B20</f>
        <v>#DIV/0!</v>
      </c>
    </row>
    <row r="24" spans="1:3" ht="15" customHeight="1">
      <c r="A24" s="7" t="s">
        <v>14</v>
      </c>
      <c r="B24" s="7"/>
      <c r="C24" s="8" t="e">
        <f>SUM(C21:C23)</f>
        <v>#DIV/0!</v>
      </c>
    </row>
    <row r="25" spans="1:3" ht="1.5" customHeight="1">
      <c r="A25" s="2"/>
      <c r="B25" s="2"/>
      <c r="C25" s="2"/>
    </row>
    <row r="26" spans="1:3" ht="15" customHeight="1">
      <c r="A26" s="5" t="s">
        <v>19</v>
      </c>
      <c r="B26" s="1"/>
      <c r="C26" s="1"/>
    </row>
    <row r="27" spans="1:3" ht="1.5" customHeight="1">
      <c r="A27" s="3"/>
      <c r="B27" s="3"/>
      <c r="C27" s="3"/>
    </row>
    <row r="28" spans="1:3" ht="15" customHeight="1">
      <c r="A28" s="7" t="s">
        <v>15</v>
      </c>
      <c r="B28" s="7"/>
      <c r="C28" s="8" t="e">
        <f>C9+C24</f>
        <v>#DIV/0!</v>
      </c>
    </row>
    <row r="29" spans="1:3" ht="15" customHeight="1">
      <c r="A29" s="7" t="s">
        <v>16</v>
      </c>
      <c r="B29" s="7"/>
      <c r="C29" s="8" t="e">
        <f>C13*C14</f>
        <v>#DIV/0!</v>
      </c>
    </row>
    <row r="30" spans="1:3" ht="19.5" customHeight="1">
      <c r="A30" s="7" t="s">
        <v>17</v>
      </c>
      <c r="B30" s="7"/>
      <c r="C30" s="11" t="e">
        <f>C28-C29</f>
        <v>#DIV/0!</v>
      </c>
    </row>
  </sheetData>
  <sheetProtection/>
  <printOptions/>
  <pageMargins left="0.7874015748031497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 Balthazar</dc:creator>
  <cp:keywords/>
  <dc:description/>
  <cp:lastModifiedBy>Pieter Vleugels</cp:lastModifiedBy>
  <cp:lastPrinted>2011-05-24T13:32:21Z</cp:lastPrinted>
  <dcterms:created xsi:type="dcterms:W3CDTF">2011-05-23T15:10:31Z</dcterms:created>
  <dcterms:modified xsi:type="dcterms:W3CDTF">2014-09-25T14:55:14Z</dcterms:modified>
  <cp:category/>
  <cp:version/>
  <cp:contentType/>
  <cp:contentStatus/>
</cp:coreProperties>
</file>