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sovzw-my.sharepoint.com/personal/dirk_malfait_verso-net_be/Documents/DM/cijfers/website/cijfers en figuren/3. medewerkers/"/>
    </mc:Choice>
  </mc:AlternateContent>
  <xr:revisionPtr revIDLastSave="0" documentId="8_{040D633C-0565-496F-ADFE-71D6115C4B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laams gewe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</calcChain>
</file>

<file path=xl/sharedStrings.xml><?xml version="1.0" encoding="utf-8"?>
<sst xmlns="http://schemas.openxmlformats.org/spreadsheetml/2006/main" count="27" uniqueCount="17">
  <si>
    <t>Medewerkers in de social profit</t>
  </si>
  <si>
    <t>Loontrekkenden (incl Dibiss) naar paritair comité (Vlaams Gewest, 2011-2021, 30 juni)</t>
  </si>
  <si>
    <t>Bron: RSZ DMFA via Steunpunt Werk</t>
  </si>
  <si>
    <t>2020/2021</t>
  </si>
  <si>
    <t>Paritair comité</t>
  </si>
  <si>
    <t>(n)</t>
  </si>
  <si>
    <t>(%)</t>
  </si>
  <si>
    <t>305 Gezondheidsdiensten</t>
  </si>
  <si>
    <t>318 Diensten voor gezins- en bejaardenhulp</t>
  </si>
  <si>
    <t>319 Opvoedings- en huisvestingsinrichtingen en -diensten</t>
  </si>
  <si>
    <t>327 Beschutte werkplaatsen en sociale werkplaatsen</t>
  </si>
  <si>
    <t>329 Socio-culturele sector</t>
  </si>
  <si>
    <t>330 Gezondheidsinrichtingen en -diensten</t>
  </si>
  <si>
    <t xml:space="preserve">331 Vlaamse welzijns- en gezondheidssector </t>
  </si>
  <si>
    <t xml:space="preserve">337 Non-profitsector </t>
  </si>
  <si>
    <t>Social profit</t>
  </si>
  <si>
    <t>Vlaamse arbeidsmarkt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</si>
</sst>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164" fontId="9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1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0" xfId="2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0" fontId="4" fillId="0" borderId="1" xfId="2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4" fillId="0" borderId="3" xfId="0" applyFont="1" applyBorder="1"/>
    <xf numFmtId="0" fontId="4" fillId="0" borderId="2" xfId="2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2" applyFont="1" applyBorder="1" applyAlignment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7" xfId="0" applyFont="1" applyBorder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/>
    <xf numFmtId="0" fontId="0" fillId="0" borderId="2" xfId="0" applyBorder="1"/>
    <xf numFmtId="0" fontId="1" fillId="0" borderId="4" xfId="0" applyFont="1" applyBorder="1"/>
    <xf numFmtId="3" fontId="1" fillId="0" borderId="0" xfId="0" applyNumberFormat="1" applyFont="1"/>
    <xf numFmtId="3" fontId="1" fillId="0" borderId="2" xfId="0" applyNumberFormat="1" applyFont="1" applyBorder="1" applyAlignment="1">
      <alignment horizontal="center"/>
    </xf>
    <xf numFmtId="0" fontId="0" fillId="0" borderId="9" xfId="0" applyBorder="1"/>
    <xf numFmtId="0" fontId="1" fillId="0" borderId="0" xfId="3" applyNumberFormat="1" applyFont="1" applyAlignment="1">
      <alignment horizontal="center"/>
    </xf>
    <xf numFmtId="3" fontId="1" fillId="0" borderId="0" xfId="3" applyNumberFormat="1" applyFont="1" applyAlignment="1">
      <alignment horizontal="center" vertical="center"/>
    </xf>
    <xf numFmtId="3" fontId="1" fillId="0" borderId="0" xfId="3" applyNumberFormat="1" applyFont="1" applyAlignment="1">
      <alignment horizontal="center"/>
    </xf>
    <xf numFmtId="3" fontId="1" fillId="0" borderId="2" xfId="3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7" xfId="0" applyNumberFormat="1" applyBorder="1"/>
    <xf numFmtId="166" fontId="1" fillId="0" borderId="9" xfId="3" applyNumberFormat="1" applyFont="1" applyFill="1" applyBorder="1" applyAlignment="1" applyProtection="1">
      <alignment horizontal="center"/>
      <protection locked="0"/>
    </xf>
    <xf numFmtId="3" fontId="6" fillId="0" borderId="0" xfId="2" applyNumberFormat="1" applyFont="1" applyAlignment="1">
      <alignment horizontal="right"/>
    </xf>
    <xf numFmtId="1" fontId="0" fillId="0" borderId="0" xfId="0" applyNumberFormat="1"/>
    <xf numFmtId="165" fontId="0" fillId="0" borderId="10" xfId="0" applyNumberFormat="1" applyBorder="1" applyAlignment="1">
      <alignment horizontal="center"/>
    </xf>
    <xf numFmtId="166" fontId="0" fillId="0" borderId="9" xfId="3" applyNumberFormat="1" applyFont="1" applyFill="1" applyBorder="1"/>
    <xf numFmtId="0" fontId="2" fillId="0" borderId="0" xfId="0" applyFont="1"/>
    <xf numFmtId="0" fontId="2" fillId="0" borderId="0" xfId="0" applyFont="1" applyAlignment="1"/>
  </cellXfs>
  <cellStyles count="4">
    <cellStyle name="Bron, Thema en Noten" xfId="2" xr:uid="{00000000-0005-0000-0000-000000000000}"/>
    <cellStyle name="Kleine titel" xfId="1" xr:uid="{00000000-0005-0000-0000-000001000000}"/>
    <cellStyle name="Komma" xfId="3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69850</xdr:rowOff>
    </xdr:from>
    <xdr:to>
      <xdr:col>0</xdr:col>
      <xdr:colOff>1149350</xdr:colOff>
      <xdr:row>2</xdr:row>
      <xdr:rowOff>50800</xdr:rowOff>
    </xdr:to>
    <xdr:pic>
      <xdr:nvPicPr>
        <xdr:cNvPr id="4" name="Afbeelding 3" descr="Verso_a_rgb">
          <a:extLst>
            <a:ext uri="{FF2B5EF4-FFF2-40B4-BE49-F238E27FC236}">
              <a16:creationId xmlns:a16="http://schemas.microsoft.com/office/drawing/2014/main" id="{C7FFBE02-80FA-4BE6-8C76-089BA93729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69850"/>
          <a:ext cx="1009650" cy="349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topLeftCell="A4" workbookViewId="0">
      <selection activeCell="A20" sqref="A20"/>
    </sheetView>
  </sheetViews>
  <sheetFormatPr defaultRowHeight="14.45"/>
  <cols>
    <col min="1" max="1" width="75.5703125" customWidth="1"/>
    <col min="2" max="4" width="12.7109375" bestFit="1" customWidth="1"/>
    <col min="5" max="8" width="12.5703125" bestFit="1" customWidth="1"/>
    <col min="9" max="11" width="10.42578125" customWidth="1"/>
    <col min="12" max="12" width="10.140625" customWidth="1"/>
    <col min="13" max="13" width="3.42578125" customWidth="1"/>
    <col min="15" max="15" width="9.5703125" bestFit="1" customWidth="1"/>
  </cols>
  <sheetData>
    <row r="1" spans="1:15" s="37" customForma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7" customForma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37" customForma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37" customFormat="1" ht="18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6" spans="1:15">
      <c r="A6" s="1" t="s">
        <v>1</v>
      </c>
    </row>
    <row r="7" spans="1:15">
      <c r="A7" s="2"/>
    </row>
    <row r="8" spans="1:15">
      <c r="A8" s="3" t="s">
        <v>2</v>
      </c>
    </row>
    <row r="10" spans="1:15">
      <c r="A10" s="8"/>
      <c r="B10" s="9">
        <v>2011</v>
      </c>
      <c r="C10" s="9">
        <v>2012</v>
      </c>
      <c r="D10" s="9">
        <v>2013</v>
      </c>
      <c r="E10" s="9">
        <v>2014</v>
      </c>
      <c r="F10" s="9">
        <v>2015</v>
      </c>
      <c r="G10" s="9">
        <v>2016</v>
      </c>
      <c r="H10" s="9">
        <v>2017</v>
      </c>
      <c r="I10" s="9">
        <v>2018</v>
      </c>
      <c r="J10" s="9">
        <v>2019</v>
      </c>
      <c r="K10" s="9">
        <v>2020</v>
      </c>
      <c r="L10" s="9">
        <v>2021</v>
      </c>
      <c r="M10" s="20"/>
      <c r="N10" s="10" t="s">
        <v>3</v>
      </c>
    </row>
    <row r="11" spans="1:15">
      <c r="A11" s="11" t="s">
        <v>4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 t="s">
        <v>5</v>
      </c>
      <c r="J11" s="6" t="s">
        <v>5</v>
      </c>
      <c r="K11" s="6" t="s">
        <v>5</v>
      </c>
      <c r="L11" s="6" t="s">
        <v>5</v>
      </c>
      <c r="N11" s="12" t="s">
        <v>6</v>
      </c>
    </row>
    <row r="12" spans="1:15">
      <c r="A12" s="13" t="s">
        <v>7</v>
      </c>
      <c r="B12" s="5"/>
      <c r="C12" s="5"/>
      <c r="D12" s="5"/>
      <c r="M12" s="20"/>
      <c r="N12" s="21"/>
    </row>
    <row r="13" spans="1:15">
      <c r="A13" s="13" t="s">
        <v>8</v>
      </c>
      <c r="B13" s="14">
        <v>27040</v>
      </c>
      <c r="C13" s="14">
        <v>27332</v>
      </c>
      <c r="D13" s="14">
        <v>27483</v>
      </c>
      <c r="E13" s="17">
        <v>27825</v>
      </c>
      <c r="F13" s="17">
        <v>28131</v>
      </c>
      <c r="G13" s="17">
        <v>28529</v>
      </c>
      <c r="H13" s="17">
        <v>28852</v>
      </c>
      <c r="I13" s="17">
        <v>29114</v>
      </c>
      <c r="J13" s="26">
        <v>29406</v>
      </c>
      <c r="K13" s="26">
        <v>29148</v>
      </c>
      <c r="L13" s="26">
        <v>29341</v>
      </c>
      <c r="N13" s="29">
        <v>0.69668474157457616</v>
      </c>
      <c r="O13" s="31"/>
    </row>
    <row r="14" spans="1:15">
      <c r="A14" s="13" t="s">
        <v>9</v>
      </c>
      <c r="B14" s="14">
        <v>36842</v>
      </c>
      <c r="C14" s="14">
        <v>37759</v>
      </c>
      <c r="D14" s="14">
        <v>38404</v>
      </c>
      <c r="E14" s="17">
        <v>39322</v>
      </c>
      <c r="F14" s="17">
        <v>40157</v>
      </c>
      <c r="G14" s="17">
        <v>41592</v>
      </c>
      <c r="H14" s="17">
        <v>41796</v>
      </c>
      <c r="I14" s="17">
        <v>42308</v>
      </c>
      <c r="J14" s="27">
        <v>43428</v>
      </c>
      <c r="K14" s="27">
        <v>44127</v>
      </c>
      <c r="L14" s="27">
        <v>44946</v>
      </c>
      <c r="N14" s="29">
        <v>1.9068132864754566</v>
      </c>
      <c r="O14" s="31"/>
    </row>
    <row r="15" spans="1:15">
      <c r="A15" s="13" t="s">
        <v>10</v>
      </c>
      <c r="B15" s="14">
        <v>25820</v>
      </c>
      <c r="C15" s="14">
        <v>26153</v>
      </c>
      <c r="D15" s="14">
        <v>26183</v>
      </c>
      <c r="E15" s="17">
        <v>26435</v>
      </c>
      <c r="F15" s="17">
        <v>26761</v>
      </c>
      <c r="G15" s="17">
        <v>26874</v>
      </c>
      <c r="H15" s="17">
        <v>27704</v>
      </c>
      <c r="I15" s="17">
        <v>28356</v>
      </c>
      <c r="J15" s="27">
        <v>29305</v>
      </c>
      <c r="K15" s="27">
        <v>29282</v>
      </c>
      <c r="L15" s="27">
        <v>30016</v>
      </c>
      <c r="N15" s="29">
        <v>2.6714554472379</v>
      </c>
      <c r="O15" s="31"/>
    </row>
    <row r="16" spans="1:15">
      <c r="A16" s="13" t="s">
        <v>11</v>
      </c>
      <c r="B16" s="14">
        <v>20292</v>
      </c>
      <c r="C16" s="14">
        <v>20665</v>
      </c>
      <c r="D16" s="14">
        <v>20691</v>
      </c>
      <c r="E16" s="17">
        <v>20622</v>
      </c>
      <c r="F16" s="17">
        <v>20389</v>
      </c>
      <c r="G16" s="17">
        <v>18892</v>
      </c>
      <c r="H16" s="17">
        <v>18878</v>
      </c>
      <c r="I16" s="17">
        <v>19148</v>
      </c>
      <c r="J16" s="27">
        <v>19576</v>
      </c>
      <c r="K16" s="27">
        <v>19468</v>
      </c>
      <c r="L16" s="27">
        <v>19862</v>
      </c>
      <c r="N16" s="29">
        <v>2.3708895990104115</v>
      </c>
      <c r="O16" s="31"/>
    </row>
    <row r="17" spans="1:16">
      <c r="A17" s="13" t="s">
        <v>12</v>
      </c>
      <c r="B17" s="14">
        <v>144703</v>
      </c>
      <c r="C17" s="14">
        <v>148570</v>
      </c>
      <c r="D17" s="14">
        <v>151566</v>
      </c>
      <c r="E17" s="17">
        <v>154339</v>
      </c>
      <c r="F17" s="17">
        <v>159385</v>
      </c>
      <c r="G17" s="17">
        <v>163718</v>
      </c>
      <c r="H17" s="17">
        <v>167116</v>
      </c>
      <c r="I17" s="17">
        <v>170037</v>
      </c>
      <c r="J17" s="27">
        <v>174141</v>
      </c>
      <c r="K17" s="27">
        <v>176910</v>
      </c>
      <c r="L17" s="27">
        <v>179256</v>
      </c>
      <c r="N17" s="29">
        <v>1.3644871439638548</v>
      </c>
      <c r="O17" s="31"/>
    </row>
    <row r="18" spans="1:16">
      <c r="A18" s="13" t="s">
        <v>13</v>
      </c>
      <c r="B18" s="14">
        <v>9487</v>
      </c>
      <c r="C18" s="14">
        <v>9956</v>
      </c>
      <c r="D18" s="14">
        <v>10326</v>
      </c>
      <c r="E18" s="17">
        <v>10643</v>
      </c>
      <c r="F18" s="17">
        <v>11196</v>
      </c>
      <c r="G18" s="17">
        <v>11668</v>
      </c>
      <c r="H18" s="17">
        <v>12151</v>
      </c>
      <c r="I18" s="17">
        <v>12572</v>
      </c>
      <c r="J18" s="27">
        <v>13202</v>
      </c>
      <c r="K18" s="27">
        <v>13600</v>
      </c>
      <c r="L18" s="27">
        <v>14604</v>
      </c>
      <c r="N18" s="29">
        <v>7.4534618497535137</v>
      </c>
      <c r="O18" s="31"/>
    </row>
    <row r="19" spans="1:16">
      <c r="A19" s="15" t="s">
        <v>14</v>
      </c>
      <c r="B19" s="7">
        <v>13622</v>
      </c>
      <c r="C19" s="7">
        <v>16072</v>
      </c>
      <c r="D19" s="7">
        <v>16439</v>
      </c>
      <c r="E19" s="17">
        <v>18125</v>
      </c>
      <c r="F19" s="17">
        <v>23086</v>
      </c>
      <c r="G19" s="17">
        <v>22574</v>
      </c>
      <c r="H19" s="17">
        <v>23035</v>
      </c>
      <c r="I19" s="17">
        <v>23864</v>
      </c>
      <c r="J19" s="27">
        <v>24598</v>
      </c>
      <c r="K19" s="27">
        <v>24900</v>
      </c>
      <c r="L19" s="27">
        <v>25883</v>
      </c>
      <c r="N19" s="29">
        <v>4.2324420103092786</v>
      </c>
      <c r="O19" s="31"/>
    </row>
    <row r="20" spans="1:16">
      <c r="A20" s="16" t="s">
        <v>15</v>
      </c>
      <c r="B20" s="14">
        <v>277806</v>
      </c>
      <c r="C20" s="14">
        <v>286507</v>
      </c>
      <c r="D20" s="14">
        <v>291092</v>
      </c>
      <c r="E20" s="23">
        <f t="shared" ref="E20:H20" si="0">SUM(E12:E19)</f>
        <v>297311</v>
      </c>
      <c r="F20" s="23">
        <f t="shared" si="0"/>
        <v>309105</v>
      </c>
      <c r="G20" s="23">
        <f t="shared" si="0"/>
        <v>313847</v>
      </c>
      <c r="H20" s="23">
        <f t="shared" si="0"/>
        <v>319532</v>
      </c>
      <c r="I20" s="23">
        <v>325399</v>
      </c>
      <c r="J20" s="28">
        <v>333656</v>
      </c>
      <c r="K20" s="28">
        <v>337435</v>
      </c>
      <c r="L20" s="28">
        <v>343908</v>
      </c>
      <c r="M20" s="20"/>
      <c r="N20" s="30">
        <v>2.0056592692779986</v>
      </c>
      <c r="O20" s="31"/>
      <c r="P20" s="22"/>
    </row>
    <row r="21" spans="1:16">
      <c r="A21" s="16"/>
      <c r="B21" s="18"/>
      <c r="C21" s="18"/>
      <c r="D21" s="14"/>
      <c r="E21" s="14"/>
      <c r="F21" s="14"/>
      <c r="K21" s="25"/>
      <c r="L21" s="25"/>
      <c r="N21" s="29"/>
      <c r="O21" s="31"/>
    </row>
    <row r="22" spans="1:16">
      <c r="A22" s="19" t="s">
        <v>16</v>
      </c>
      <c r="B22" s="32">
        <v>2281822.673531644</v>
      </c>
      <c r="C22" s="32">
        <v>2273235.9882221255</v>
      </c>
      <c r="D22" s="36">
        <v>2262701.1363113066</v>
      </c>
      <c r="E22" s="36">
        <v>2279950</v>
      </c>
      <c r="F22" s="36">
        <v>2294668</v>
      </c>
      <c r="G22" s="36">
        <v>2320076</v>
      </c>
      <c r="H22" s="36">
        <v>2350930</v>
      </c>
      <c r="I22" s="36">
        <v>2374404</v>
      </c>
      <c r="J22" s="36">
        <v>2405611</v>
      </c>
      <c r="K22" s="36">
        <v>2395676</v>
      </c>
      <c r="L22" s="36">
        <v>2432945</v>
      </c>
      <c r="M22" s="24"/>
      <c r="N22" s="35">
        <v>1.5556778128595019</v>
      </c>
      <c r="O22" s="31"/>
    </row>
    <row r="23" spans="1:16">
      <c r="A23" s="4"/>
      <c r="B23" s="4"/>
      <c r="C23" s="4"/>
      <c r="D23" s="4"/>
      <c r="E23" s="4"/>
      <c r="F23" s="4"/>
      <c r="G23" s="4"/>
      <c r="H23" s="4"/>
    </row>
    <row r="24" spans="1:16">
      <c r="B24" s="33"/>
      <c r="C24" s="14"/>
      <c r="D24" s="14"/>
      <c r="E24" s="34"/>
      <c r="L24" s="34"/>
    </row>
    <row r="26" spans="1:16">
      <c r="B26" s="33"/>
      <c r="C26" s="14"/>
      <c r="D26" s="14"/>
      <c r="E26" s="34"/>
      <c r="L26" s="34"/>
    </row>
    <row r="32" spans="1:16">
      <c r="J32" s="22"/>
    </row>
    <row r="34" spans="10:10">
      <c r="J34" s="14"/>
    </row>
  </sheetData>
  <mergeCells count="1">
    <mergeCell ref="A1:XFD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 alignWithMargins="0">
    <oddFooter>&amp;CVerso,Vereniging voor social profit ondernemingen, Kolonel Bourgstraat 122 bus 4, 1140 Brussel.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fff396-36fa-43e7-a1a5-6090a5d91c19" xsi:nil="true"/>
    <lcf76f155ced4ddcb4097134ff3c332f xmlns="8a944d0f-4a52-4f19-be35-3613148c2a12">
      <Terms xmlns="http://schemas.microsoft.com/office/infopath/2007/PartnerControls"/>
    </lcf76f155ced4ddcb4097134ff3c332f>
    <SharedWithUsers xmlns="eefff396-36fa-43e7-a1a5-6090a5d91c19">
      <UserInfo>
        <DisplayName/>
        <AccountId xsi:nil="true"/>
        <AccountType/>
      </UserInfo>
    </SharedWithUsers>
    <MediaLengthInSeconds xmlns="8a944d0f-4a52-4f19-be35-3613148c2a1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1EECCA0882EF47B7E02128A353B04C" ma:contentTypeVersion="16" ma:contentTypeDescription="Een nieuw document maken." ma:contentTypeScope="" ma:versionID="631152d12e2a57c23f38b2bf2b38cb9b">
  <xsd:schema xmlns:xsd="http://www.w3.org/2001/XMLSchema" xmlns:xs="http://www.w3.org/2001/XMLSchema" xmlns:p="http://schemas.microsoft.com/office/2006/metadata/properties" xmlns:ns2="8a944d0f-4a52-4f19-be35-3613148c2a12" xmlns:ns3="eefff396-36fa-43e7-a1a5-6090a5d91c19" targetNamespace="http://schemas.microsoft.com/office/2006/metadata/properties" ma:root="true" ma:fieldsID="4b0046d65b03d303be72b78f5170cd0a" ns2:_="" ns3:_="">
    <xsd:import namespace="8a944d0f-4a52-4f19-be35-3613148c2a12"/>
    <xsd:import namespace="eefff396-36fa-43e7-a1a5-6090a5d91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4d0f-4a52-4f19-be35-3613148c2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66cccc9e-67fe-4418-936b-68596f8d2c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ff396-36fa-43e7-a1a5-6090a5d91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e07ecec-43cd-40a6-bc14-eca27a9bf7e8}" ma:internalName="TaxCatchAll" ma:showField="CatchAllData" ma:web="eefff396-36fa-43e7-a1a5-6090a5d91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606CD9-D118-4094-9C58-DCF0EBBF0B04}"/>
</file>

<file path=customXml/itemProps2.xml><?xml version="1.0" encoding="utf-8"?>
<ds:datastoreItem xmlns:ds="http://schemas.openxmlformats.org/officeDocument/2006/customXml" ds:itemID="{AA1135AA-5106-44F1-A41A-C0798CF4FF62}"/>
</file>

<file path=customXml/itemProps3.xml><?xml version="1.0" encoding="utf-8"?>
<ds:datastoreItem xmlns:ds="http://schemas.openxmlformats.org/officeDocument/2006/customXml" ds:itemID="{FBECACEB-5804-45FC-B57B-AAF3CE6F91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Malfait</dc:creator>
  <cp:keywords/>
  <dc:description/>
  <cp:lastModifiedBy/>
  <cp:revision/>
  <dcterms:created xsi:type="dcterms:W3CDTF">2011-10-21T13:59:35Z</dcterms:created>
  <dcterms:modified xsi:type="dcterms:W3CDTF">2023-03-14T11:25:10Z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0x010100281EECCA0882EF47B7E02128A353B04C</vt:lpwstr>
  </property>
  <property fmtid="{D5CDD505-2E9C-101B-9397-08002B2CF9AE}" pid="3" name="Order">
    <vt:r8>124700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